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WD-HLFX-SKILLS&amp;LEARNING\Pra\1-Research and Analysis\Products-Communications\LMI Website\Pages\2023 Updates\Employment\"/>
    </mc:Choice>
  </mc:AlternateContent>
  <xr:revisionPtr revIDLastSave="0" documentId="13_ncr:1_{709D8F6C-D698-453E-900D-01BF35CF9F76}" xr6:coauthVersionLast="47" xr6:coauthVersionMax="47" xr10:uidLastSave="{00000000-0000-0000-0000-000000000000}"/>
  <bookViews>
    <workbookView xWindow="-120" yWindow="-120" windowWidth="20730" windowHeight="11160" activeTab="1" xr2:uid="{3C006E3F-E3A3-4ECE-B76E-F1CA73E2D281}"/>
  </bookViews>
  <sheets>
    <sheet name="Table" sheetId="1" r:id="rId1"/>
    <sheet name="Charts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</calcChain>
</file>

<file path=xl/sharedStrings.xml><?xml version="1.0" encoding="utf-8"?>
<sst xmlns="http://schemas.openxmlformats.org/spreadsheetml/2006/main" count="34" uniqueCount="21">
  <si>
    <t>Nova Scotia</t>
  </si>
  <si>
    <t>Employment (1,000)</t>
  </si>
  <si>
    <t xml:space="preserve">% Change </t>
  </si>
  <si>
    <t>% Change</t>
  </si>
  <si>
    <t>Age 15+</t>
  </si>
  <si>
    <t>Sex</t>
  </si>
  <si>
    <t>2012-2022</t>
  </si>
  <si>
    <t>2021-2022</t>
  </si>
  <si>
    <t>Total</t>
  </si>
  <si>
    <t>Both</t>
  </si>
  <si>
    <t>Male</t>
  </si>
  <si>
    <t>Female</t>
  </si>
  <si>
    <t>Goods-Producing Sector</t>
  </si>
  <si>
    <t>Service-Producing Sector</t>
  </si>
  <si>
    <t>Full-Time</t>
  </si>
  <si>
    <t>Part-Time</t>
  </si>
  <si>
    <t>Image 1</t>
  </si>
  <si>
    <t>Image 3</t>
  </si>
  <si>
    <t>Image 2</t>
  </si>
  <si>
    <t>Calculations and indexing based on Statistics Canada Table 14-10-0327-01 Labour Force Characteristics by sex and detailed age group, annual</t>
  </si>
  <si>
    <t>Calculations based on Statistics Canada Table 14-10-0023-01 (formerly CANSIM 282-0008) Labour Force Characteristics by industry,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</si>
</sst>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theme="4" tint="0.39997558519241921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rgb="FF0070C0"/>
      </right>
      <top style="thin">
        <color theme="4" tint="0.39997558519241921"/>
      </top>
      <bottom/>
      <diagonal/>
    </border>
    <border>
      <left style="thin">
        <color rgb="FF0070C0"/>
      </left>
      <right/>
      <top style="thin">
        <color theme="4" tint="0.39997558519241921"/>
      </top>
      <bottom style="thin">
        <color rgb="FF0070C0"/>
      </bottom>
      <diagonal/>
    </border>
    <border>
      <left/>
      <right/>
      <top style="thin">
        <color theme="4" tint="0.39997558519241921"/>
      </top>
      <bottom style="thin">
        <color rgb="FF0070C0"/>
      </bottom>
      <diagonal/>
    </border>
    <border>
      <left/>
      <right style="thin">
        <color rgb="FF0070C0"/>
      </right>
      <top style="thin">
        <color theme="4" tint="0.39997558519241921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left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3" borderId="5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0" fontId="3" fillId="3" borderId="5" xfId="0" applyFont="1" applyFill="1" applyBorder="1"/>
    <xf numFmtId="0" fontId="3" fillId="3" borderId="6" xfId="0" applyFont="1" applyFill="1" applyBorder="1"/>
    <xf numFmtId="164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1" xfId="0" applyBorder="1"/>
    <xf numFmtId="0" fontId="3" fillId="2" borderId="3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ysClr val="windowText" lastClr="000000"/>
                </a:solidFill>
              </a:rPr>
              <a:t>Indexed</a:t>
            </a:r>
            <a:r>
              <a:rPr lang="en-CA" b="1" baseline="0">
                <a:solidFill>
                  <a:sysClr val="windowText" lastClr="000000"/>
                </a:solidFill>
              </a:rPr>
              <a:t> Employment by Age group, 2012-2022, Nova Scotia </a:t>
            </a:r>
          </a:p>
          <a:p>
            <a:pPr algn="l">
              <a:defRPr/>
            </a:pPr>
            <a:r>
              <a:rPr lang="en-CA" sz="1300" b="0" baseline="0">
                <a:solidFill>
                  <a:sysClr val="windowText" lastClr="000000"/>
                </a:solidFill>
              </a:rPr>
              <a:t>Base year: 2012=100</a:t>
            </a:r>
            <a:endParaRPr lang="en-CA" sz="1300" b="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Nova Scotia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106.1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C66-4A9B-8BB9-4A9F01834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'[1]Working WorkBook '!$C$19:$M$19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'[1]Working WorkBook '!$C$20:$M$20</c:f>
              <c:numCache>
                <c:formatCode>General</c:formatCode>
                <c:ptCount val="11"/>
                <c:pt idx="0">
                  <c:v>100</c:v>
                </c:pt>
                <c:pt idx="1">
                  <c:v>99.388779742414314</c:v>
                </c:pt>
                <c:pt idx="2">
                  <c:v>97.785441284254858</c:v>
                </c:pt>
                <c:pt idx="3">
                  <c:v>96.959548427111997</c:v>
                </c:pt>
                <c:pt idx="4">
                  <c:v>96.711967963461305</c:v>
                </c:pt>
                <c:pt idx="5">
                  <c:v>97.591931862378274</c:v>
                </c:pt>
                <c:pt idx="6">
                  <c:v>98.643150829052388</c:v>
                </c:pt>
                <c:pt idx="7">
                  <c:v>101.476262825511</c:v>
                </c:pt>
                <c:pt idx="8">
                  <c:v>96.891673931839023</c:v>
                </c:pt>
                <c:pt idx="9">
                  <c:v>102.48607952624462</c:v>
                </c:pt>
                <c:pt idx="10">
                  <c:v>106.07505624062188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66-4A9B-8BB9-4A9F018348CC}"/>
            </c:ext>
          </c:extLst>
        </c:ser>
        <c:ser>
          <c:idx val="1"/>
          <c:order val="1"/>
          <c:tx>
            <c:v>15-24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105.3</a:t>
                    </a:r>
                  </a:p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C66-4A9B-8BB9-4A9F01834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'[1]Working WorkBook '!$C$19:$M$19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'[1]Working WorkBook '!$C$21:$M$21</c:f>
              <c:numCache>
                <c:formatCode>General</c:formatCode>
                <c:ptCount val="11"/>
                <c:pt idx="0">
                  <c:v>100</c:v>
                </c:pt>
                <c:pt idx="1">
                  <c:v>98.90965732087227</c:v>
                </c:pt>
                <c:pt idx="2">
                  <c:v>95.9175313366203</c:v>
                </c:pt>
                <c:pt idx="3">
                  <c:v>97.86558328467224</c:v>
                </c:pt>
                <c:pt idx="4">
                  <c:v>94.362398571296453</c:v>
                </c:pt>
                <c:pt idx="5">
                  <c:v>92.547217053144635</c:v>
                </c:pt>
                <c:pt idx="6">
                  <c:v>96.916964952304298</c:v>
                </c:pt>
                <c:pt idx="7">
                  <c:v>104.16334176389849</c:v>
                </c:pt>
                <c:pt idx="8">
                  <c:v>93.802981403538141</c:v>
                </c:pt>
                <c:pt idx="9">
                  <c:v>101.84318240856327</c:v>
                </c:pt>
                <c:pt idx="10">
                  <c:v>105.25403512174157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66-4A9B-8BB9-4A9F018348CC}"/>
            </c:ext>
          </c:extLst>
        </c:ser>
        <c:ser>
          <c:idx val="2"/>
          <c:order val="2"/>
          <c:tx>
            <c:v>25-54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100.9</a:t>
                    </a:r>
                  </a:p>
                  <a:p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C66-4A9B-8BB9-4A9F01834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'[1]Working WorkBook '!$C$19:$M$19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'[1]Working WorkBook '!$C$22:$M$22</c:f>
              <c:numCache>
                <c:formatCode>General</c:formatCode>
                <c:ptCount val="11"/>
                <c:pt idx="0">
                  <c:v>100</c:v>
                </c:pt>
                <c:pt idx="1">
                  <c:v>98.85944313988594</c:v>
                </c:pt>
                <c:pt idx="2">
                  <c:v>96.755608732013528</c:v>
                </c:pt>
                <c:pt idx="3">
                  <c:v>95.334464884526511</c:v>
                </c:pt>
                <c:pt idx="4">
                  <c:v>93.541215939378844</c:v>
                </c:pt>
                <c:pt idx="5">
                  <c:v>94.221488048222369</c:v>
                </c:pt>
                <c:pt idx="6">
                  <c:v>94.96828747923233</c:v>
                </c:pt>
                <c:pt idx="7">
                  <c:v>96.203726942698623</c:v>
                </c:pt>
                <c:pt idx="8">
                  <c:v>93.379459160271836</c:v>
                </c:pt>
                <c:pt idx="9">
                  <c:v>97.182831962568216</c:v>
                </c:pt>
                <c:pt idx="10">
                  <c:v>100.91598094286549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66-4A9B-8BB9-4A9F018348CC}"/>
            </c:ext>
          </c:extLst>
        </c:ser>
        <c:ser>
          <c:idx val="3"/>
          <c:order val="3"/>
          <c:tx>
            <c:v>55+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66-4A9B-8BB9-4A9F018348CC}"/>
                </c:ext>
              </c:extLst>
            </c:dLbl>
            <c:dLbl>
              <c:idx val="10"/>
              <c:layout>
                <c:manualLayout>
                  <c:x val="-3.5130249343832173E-2"/>
                  <c:y val="1.07756848992835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121.9</a:t>
                    </a:r>
                  </a:p>
                  <a:p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C66-4A9B-8BB9-4A9F01834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'[1]Working WorkBook '!$C$19:$M$19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'[1]Working WorkBook '!$C$23:$M$23</c:f>
              <c:numCache>
                <c:formatCode>General</c:formatCode>
                <c:ptCount val="11"/>
                <c:pt idx="0">
                  <c:v>100</c:v>
                </c:pt>
                <c:pt idx="1">
                  <c:v>101.46137787056368</c:v>
                </c:pt>
                <c:pt idx="2">
                  <c:v>102.07866182118096</c:v>
                </c:pt>
                <c:pt idx="3">
                  <c:v>101.26066591116052</c:v>
                </c:pt>
                <c:pt idx="4">
                  <c:v>107.75551127198526</c:v>
                </c:pt>
                <c:pt idx="5">
                  <c:v>110.7564793261963</c:v>
                </c:pt>
                <c:pt idx="6">
                  <c:v>110.7564793261963</c:v>
                </c:pt>
                <c:pt idx="7">
                  <c:v>115.173772559279</c:v>
                </c:pt>
                <c:pt idx="8">
                  <c:v>109.59321450347343</c:v>
                </c:pt>
                <c:pt idx="9">
                  <c:v>118.64945854541814</c:v>
                </c:pt>
                <c:pt idx="10">
                  <c:v>121.88372427968386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66-4A9B-8BB9-4A9F01834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231744"/>
        <c:axId val="962210624"/>
      </c:lineChart>
      <c:catAx>
        <c:axId val="96223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10624"/>
        <c:crosses val="autoZero"/>
        <c:auto val="1"/>
        <c:lblAlgn val="ctr"/>
        <c:lblOffset val="100"/>
        <c:noMultiLvlLbl val="0"/>
      </c:catAx>
      <c:valAx>
        <c:axId val="962210624"/>
        <c:scaling>
          <c:orientation val="minMax"/>
          <c:max val="140"/>
          <c:min val="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22317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1">
                <a:solidFill>
                  <a:sysClr val="windowText" lastClr="000000"/>
                </a:solidFill>
              </a:rPr>
              <a:t>Full-Time</a:t>
            </a:r>
            <a:r>
              <a:rPr lang="en-CA" sz="1400" b="1" baseline="0">
                <a:solidFill>
                  <a:sysClr val="windowText" lastClr="000000"/>
                </a:solidFill>
              </a:rPr>
              <a:t> vs. Part-Time Employment, 2021 and 2022, Nova Scotia</a:t>
            </a:r>
          </a:p>
          <a:p>
            <a:pPr algn="l">
              <a:defRPr/>
            </a:pPr>
            <a:r>
              <a:rPr lang="en-CA" sz="1300" baseline="0">
                <a:solidFill>
                  <a:sysClr val="windowText" lastClr="000000"/>
                </a:solidFill>
              </a:rPr>
              <a:t>Ages 15+</a:t>
            </a:r>
          </a:p>
          <a:p>
            <a:pPr algn="l">
              <a:defRPr/>
            </a:pPr>
            <a:endParaRPr lang="en-CA"/>
          </a:p>
        </c:rich>
      </c:tx>
      <c:layout>
        <c:manualLayout>
          <c:xMode val="edge"/>
          <c:yMode val="edge"/>
          <c:x val="0.12140010317057512"/>
          <c:y val="2.77014352397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54145924094867"/>
          <c:y val="0.29612949509959641"/>
          <c:w val="0.88083721736797416"/>
          <c:h val="0.55676158545710408"/>
        </c:manualLayout>
      </c:layout>
      <c:barChart>
        <c:barDir val="col"/>
        <c:grouping val="stacked"/>
        <c:varyColors val="0"/>
        <c:ser>
          <c:idx val="0"/>
          <c:order val="0"/>
          <c:tx>
            <c:v>Voluntary Part-Time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'[2]E PT by Reason'!$L$16:$M$16</c:f>
              <c:numCache>
                <c:formatCode>General</c:formatCode>
                <c:ptCount val="2"/>
                <c:pt idx="0">
                  <c:v>0.14462721640675069</c:v>
                </c:pt>
                <c:pt idx="1">
                  <c:v>0.13982264384409157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D-46E9-A550-74A8AA80BB34}"/>
            </c:ext>
          </c:extLst>
        </c:ser>
        <c:ser>
          <c:idx val="1"/>
          <c:order val="1"/>
          <c:tx>
            <c:v>Involuntary Part-Time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'[2]E PT by Reason'!$L$23:$M$23</c:f>
              <c:numCache>
                <c:formatCode>General</c:formatCode>
                <c:ptCount val="2"/>
                <c:pt idx="0">
                  <c:v>4.2298654133732107E-2</c:v>
                </c:pt>
                <c:pt idx="1">
                  <c:v>3.1346669416374512E-2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D-46E9-A550-74A8AA80BB34}"/>
            </c:ext>
          </c:extLst>
        </c:ser>
        <c:ser>
          <c:idx val="2"/>
          <c:order val="2"/>
          <c:tx>
            <c:v>Full-Time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'[2]E PT by Reason'!$Q$4:$R$4</c:f>
              <c:numCache>
                <c:formatCode>General</c:formatCode>
                <c:ptCount val="2"/>
                <c:pt idx="0">
                  <c:v>0.81286049989318521</c:v>
                </c:pt>
                <c:pt idx="1">
                  <c:v>0.82862445865126833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D-46E9-A550-74A8AA80B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359424"/>
        <c:axId val="382361344"/>
      </c:barChart>
      <c:catAx>
        <c:axId val="382359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2361344"/>
        <c:crosses val="autoZero"/>
        <c:auto val="1"/>
        <c:lblAlgn val="ctr"/>
        <c:lblOffset val="100"/>
        <c:noMultiLvlLbl val="0"/>
      </c:catAx>
      <c:valAx>
        <c:axId val="382361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35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</xdr:rowOff>
    </xdr:from>
    <xdr:to>
      <xdr:col>10</xdr:col>
      <xdr:colOff>9525</xdr:colOff>
      <xdr:row>16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7E866C-C7A7-4A05-8F71-93D15EBDC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21471</xdr:colOff>
      <xdr:row>1</xdr:row>
      <xdr:rowOff>904</xdr:rowOff>
    </xdr:from>
    <xdr:to>
      <xdr:col>20</xdr:col>
      <xdr:colOff>38101</xdr:colOff>
      <xdr:row>16</xdr:row>
      <xdr:rowOff>171450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EA2FDE4-8355-40F4-AD68-055926235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0.26557</cdr:x>
      <cdr:y>0.40783</cdr:y>
    </cdr:from>
    <cdr:to>
      <cdr:x>0.39852</cdr:x>
      <cdr:y>0.51556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57E2B23-1B9C-25BA-DE3C-93493B7D61A2}"/>
            </a:ext>
          </a:extLst>
        </cdr:cNvPr>
        <cdr:cNvSpPr txBox="1"/>
      </cdr:nvSpPr>
      <cdr:spPr>
        <a:xfrm xmlns:a="http://schemas.openxmlformats.org/drawingml/2006/main">
          <a:off x="1623317" y="1242711"/>
          <a:ext cx="812662" cy="328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200" b="1"/>
            <a:t>380,500</a:t>
          </a:r>
        </a:p>
      </cdr:txBody>
    </cdr:sp>
  </cdr:relSizeAnchor>
  <cdr:relSizeAnchor xmlns:cdr="http://schemas.openxmlformats.org/drawingml/2006/chartDrawing">
    <cdr:from>
      <cdr:x>0.70207</cdr:x>
      <cdr:y>0.40295</cdr:y>
    </cdr:from>
    <cdr:to>
      <cdr:x>0.81457</cdr:x>
      <cdr:y>0.46435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B65E173-CCBE-CDF7-627A-F0C550A0DC60}"/>
            </a:ext>
          </a:extLst>
        </cdr:cNvPr>
        <cdr:cNvSpPr txBox="1"/>
      </cdr:nvSpPr>
      <cdr:spPr>
        <a:xfrm xmlns:a="http://schemas.openxmlformats.org/drawingml/2006/main">
          <a:off x="4291505" y="1227820"/>
          <a:ext cx="687649" cy="187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200" b="1"/>
            <a:t>410,800</a:t>
          </a:r>
        </a:p>
      </cdr:txBody>
    </cdr:sp>
  </cdr:relSizeAnchor>
  <cdr:relSizeAnchor xmlns:cdr="http://schemas.openxmlformats.org/drawingml/2006/chartDrawing">
    <cdr:from>
      <cdr:x>0.12115</cdr:x>
      <cdr:y>0.69182</cdr:y>
    </cdr:from>
    <cdr:to>
      <cdr:x>0.19598</cdr:x>
      <cdr:y>0.76492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CE1BA4A-2CA9-58E2-F75C-68EBDEE86A28}"/>
            </a:ext>
          </a:extLst>
        </cdr:cNvPr>
        <cdr:cNvSpPr txBox="1"/>
      </cdr:nvSpPr>
      <cdr:spPr>
        <a:xfrm xmlns:a="http://schemas.openxmlformats.org/drawingml/2006/main">
          <a:off x="873880" y="1903036"/>
          <a:ext cx="539750" cy="201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0.17413</cdr:x>
      <cdr:y>0.85308</cdr:y>
    </cdr:from>
    <cdr:to>
      <cdr:x>0.84729</cdr:x>
      <cdr:y>0.89059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AB2AC4F4-1802-E0C5-99FC-FE6110C23AE0}"/>
            </a:ext>
          </a:extLst>
        </cdr:cNvPr>
        <cdr:cNvSpPr txBox="1"/>
      </cdr:nvSpPr>
      <cdr:spPr>
        <a:xfrm xmlns:a="http://schemas.openxmlformats.org/drawingml/2006/main">
          <a:off x="1064379" y="2599421"/>
          <a:ext cx="411480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  <cdr:relSizeAnchor xmlns:cdr="http://schemas.openxmlformats.org/drawingml/2006/chartDrawing">
    <cdr:from>
      <cdr:x>0.20373</cdr:x>
      <cdr:y>0.8437</cdr:y>
    </cdr:from>
    <cdr:to>
      <cdr:x>0.84885</cdr:x>
      <cdr:y>0.90622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5FCCA7B4-8C69-63F7-5A5C-9CE5CF80CCAA}"/>
            </a:ext>
          </a:extLst>
        </cdr:cNvPr>
        <cdr:cNvSpPr txBox="1"/>
      </cdr:nvSpPr>
      <cdr:spPr>
        <a:xfrm xmlns:a="http://schemas.openxmlformats.org/drawingml/2006/main">
          <a:off x="1245354" y="2570846"/>
          <a:ext cx="39433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chemeClr val="tx1"/>
              </a:solidFill>
            </a:rPr>
            <a:t>              2021                                                                             2022      </a:t>
          </a:r>
        </a:p>
      </cdr:txBody>
    </cdr:sp>
  </cdr:relSizeAnchor>
  <cdr:relSizeAnchor xmlns:cdr="http://schemas.openxmlformats.org/drawingml/2006/chartDrawing">
    <cdr:from>
      <cdr:x>0.13985</cdr:x>
      <cdr:y>0.73117</cdr:y>
    </cdr:from>
    <cdr:to>
      <cdr:x>0.23646</cdr:x>
      <cdr:y>0.80307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EA5778C9-9D15-94C6-9FA6-A0B65262BFEE}"/>
            </a:ext>
          </a:extLst>
        </cdr:cNvPr>
        <cdr:cNvSpPr txBox="1"/>
      </cdr:nvSpPr>
      <cdr:spPr>
        <a:xfrm xmlns:a="http://schemas.openxmlformats.org/drawingml/2006/main">
          <a:off x="854829" y="2227945"/>
          <a:ext cx="5905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000" b="1">
              <a:solidFill>
                <a:schemeClr val="tx1"/>
              </a:solidFill>
            </a:rPr>
            <a:t>19,800</a:t>
          </a:r>
        </a:p>
      </cdr:txBody>
    </cdr:sp>
  </cdr:relSizeAnchor>
  <cdr:relSizeAnchor xmlns:cdr="http://schemas.openxmlformats.org/drawingml/2006/chartDrawing">
    <cdr:from>
      <cdr:x>0.57771</cdr:x>
      <cdr:y>0.73742</cdr:y>
    </cdr:from>
    <cdr:to>
      <cdr:x>0.6977</cdr:x>
      <cdr:y>0.81244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34DA1027-FFD8-30CF-6696-0CB78867DDA3}"/>
            </a:ext>
          </a:extLst>
        </cdr:cNvPr>
        <cdr:cNvSpPr txBox="1"/>
      </cdr:nvSpPr>
      <cdr:spPr>
        <a:xfrm xmlns:a="http://schemas.openxmlformats.org/drawingml/2006/main">
          <a:off x="3531354" y="2246996"/>
          <a:ext cx="7334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000" b="1"/>
            <a:t>15,200</a:t>
          </a:r>
        </a:p>
      </cdr:txBody>
    </cdr:sp>
  </cdr:relSizeAnchor>
  <cdr:relSizeAnchor xmlns:cdr="http://schemas.openxmlformats.org/drawingml/2006/chartDrawing">
    <cdr:from>
      <cdr:x>0.27074</cdr:x>
      <cdr:y>0.77806</cdr:y>
    </cdr:from>
    <cdr:to>
      <cdr:x>0.40319</cdr:x>
      <cdr:y>0.85621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69E82384-C246-4CCF-21E4-B5EE074661CF}"/>
            </a:ext>
          </a:extLst>
        </cdr:cNvPr>
        <cdr:cNvSpPr txBox="1"/>
      </cdr:nvSpPr>
      <cdr:spPr>
        <a:xfrm xmlns:a="http://schemas.openxmlformats.org/drawingml/2006/main">
          <a:off x="1654929" y="2370821"/>
          <a:ext cx="8096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>
              <a:solidFill>
                <a:schemeClr val="tx1"/>
              </a:solidFill>
            </a:rPr>
            <a:t>67,700</a:t>
          </a:r>
        </a:p>
      </cdr:txBody>
    </cdr:sp>
  </cdr:relSizeAnchor>
  <cdr:relSizeAnchor xmlns:cdr="http://schemas.openxmlformats.org/drawingml/2006/chartDrawing">
    <cdr:from>
      <cdr:x>0.70861</cdr:x>
      <cdr:y>0.77806</cdr:y>
    </cdr:from>
    <cdr:to>
      <cdr:x>0.80989</cdr:x>
      <cdr:y>0.85621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93F06E53-0963-792F-B908-3B5B479BD3B6}"/>
            </a:ext>
          </a:extLst>
        </cdr:cNvPr>
        <cdr:cNvSpPr txBox="1"/>
      </cdr:nvSpPr>
      <cdr:spPr>
        <a:xfrm xmlns:a="http://schemas.openxmlformats.org/drawingml/2006/main">
          <a:off x="4331454" y="2370821"/>
          <a:ext cx="6191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 b="1"/>
            <a:t>67,800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IVANA\Desktop\1.%20Employment%202022\Employment%202022%20Tables\Labour%20force%20characteristics%20by%20sex%20and%20detailed%20age%20group,%20annual%202012-2022.xlsx" TargetMode="External"/><Relationship Id="rId2" Type="http://schemas.microsoft.com/office/2019/04/relationships/externalLinkLongPath" Target="/LWD-HLFX-SKILLS&amp;LEARNING/Pra/1-Research%20and%20Analysis/Website%20Statistics/Website%20Updates%20for%202022%20in%202023/Employment%202022/Employment%202022%20Tables/Labour%20force%20characteristics%20by%20sex%20and%20detailed%20age%20group,%20annual%202012-2022.xlsx?BA0D965A" TargetMode="External"/><Relationship Id="rId1" Type="http://schemas.openxmlformats.org/officeDocument/2006/relationships/externalLinkPath" Target="file:///\\BA0D965A\Labour%20force%20characteristics%20by%20sex%20and%20detailed%20age%20group,%20annual%202012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LWD-HLFX-SKILLS&amp;LEARNING\Pra\1-Research%20and%20Analysis\Website%20Statistics\Website%20Updates%20for%202022%20in%202023\Employment%202022\Employment%202022%20Tables\Employment%202012-2022.xlsx" TargetMode="External"/><Relationship Id="rId1" Type="http://schemas.openxmlformats.org/officeDocument/2006/relationships/externalLinkPath" Target="/LWD-HLFX-SKILLS&amp;LEARNING/Pra/1-Research%20and%20Analysis/Website%20Statistics/Website%20Updates%20for%202022%20in%202023/Employment%202022/Employment%202022%20Tables/Employment%20201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LF by sex &amp; age, annual"/>
      <sheetName val="WorkBook"/>
      <sheetName val="Working WorkBook"/>
      <sheetName val="Working WorkBook "/>
      <sheetName val="Chart(s)"/>
    </sheetNames>
    <sheetDataSet>
      <sheetData sheetId="0" refreshError="1"/>
      <sheetData sheetId="1" refreshError="1"/>
      <sheetData sheetId="2" refreshError="1"/>
      <sheetData sheetId="3">
        <row r="19">
          <cell r="C19">
            <v>2012</v>
          </cell>
          <cell r="D19">
            <v>2013</v>
          </cell>
          <cell r="E19">
            <v>2014</v>
          </cell>
          <cell r="F19">
            <v>2015</v>
          </cell>
          <cell r="G19">
            <v>2016</v>
          </cell>
          <cell r="H19">
            <v>2017</v>
          </cell>
          <cell r="I19">
            <v>2018</v>
          </cell>
          <cell r="J19">
            <v>2019</v>
          </cell>
          <cell r="K19">
            <v>2020</v>
          </cell>
          <cell r="L19">
            <v>2021</v>
          </cell>
          <cell r="M19">
            <v>2022</v>
          </cell>
        </row>
        <row r="20">
          <cell r="C20">
            <v>100</v>
          </cell>
          <cell r="D20">
            <v>99.388779742414314</v>
          </cell>
          <cell r="E20">
            <v>97.785441284254858</v>
          </cell>
          <cell r="F20">
            <v>96.959548427111997</v>
          </cell>
          <cell r="G20">
            <v>96.711967963461305</v>
          </cell>
          <cell r="H20">
            <v>97.591931862378274</v>
          </cell>
          <cell r="I20">
            <v>98.643150829052388</v>
          </cell>
          <cell r="J20">
            <v>101.476262825511</v>
          </cell>
          <cell r="K20">
            <v>96.891673931839023</v>
          </cell>
          <cell r="L20">
            <v>102.48607952624462</v>
          </cell>
          <cell r="M20">
            <v>106.07505624062188</v>
          </cell>
        </row>
        <row r="21">
          <cell r="C21">
            <v>100</v>
          </cell>
          <cell r="D21">
            <v>98.90965732087227</v>
          </cell>
          <cell r="E21">
            <v>95.9175313366203</v>
          </cell>
          <cell r="F21">
            <v>97.86558328467224</v>
          </cell>
          <cell r="G21">
            <v>94.362398571296453</v>
          </cell>
          <cell r="H21">
            <v>92.547217053144635</v>
          </cell>
          <cell r="I21">
            <v>96.916964952304298</v>
          </cell>
          <cell r="J21">
            <v>104.16334176389849</v>
          </cell>
          <cell r="K21">
            <v>93.802981403538141</v>
          </cell>
          <cell r="L21">
            <v>101.84318240856327</v>
          </cell>
          <cell r="M21">
            <v>105.25403512174157</v>
          </cell>
        </row>
        <row r="22">
          <cell r="C22">
            <v>100</v>
          </cell>
          <cell r="D22">
            <v>98.85944313988594</v>
          </cell>
          <cell r="E22">
            <v>96.755608732013528</v>
          </cell>
          <cell r="F22">
            <v>95.334464884526511</v>
          </cell>
          <cell r="G22">
            <v>93.541215939378844</v>
          </cell>
          <cell r="H22">
            <v>94.221488048222369</v>
          </cell>
          <cell r="I22">
            <v>94.96828747923233</v>
          </cell>
          <cell r="J22">
            <v>96.203726942698623</v>
          </cell>
          <cell r="K22">
            <v>93.379459160271836</v>
          </cell>
          <cell r="L22">
            <v>97.182831962568216</v>
          </cell>
          <cell r="M22">
            <v>100.91598094286549</v>
          </cell>
        </row>
        <row r="23">
          <cell r="C23">
            <v>100</v>
          </cell>
          <cell r="D23">
            <v>101.46137787056368</v>
          </cell>
          <cell r="E23">
            <v>102.07866182118096</v>
          </cell>
          <cell r="F23">
            <v>101.26066591116052</v>
          </cell>
          <cell r="G23">
            <v>107.75551127198526</v>
          </cell>
          <cell r="H23">
            <v>110.7564793261963</v>
          </cell>
          <cell r="I23">
            <v>110.7564793261963</v>
          </cell>
          <cell r="J23">
            <v>115.173772559279</v>
          </cell>
          <cell r="K23">
            <v>109.59321450347343</v>
          </cell>
          <cell r="L23">
            <v>118.64945854541814</v>
          </cell>
          <cell r="M23">
            <v>121.88372427968386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F sex &amp; Age"/>
      <sheetName val="E PT by Reason"/>
      <sheetName val="E FT PT"/>
      <sheetName val="Table"/>
      <sheetName val="Charts"/>
      <sheetName val="Tables"/>
    </sheetNames>
    <sheetDataSet>
      <sheetData sheetId="0"/>
      <sheetData sheetId="1">
        <row r="4">
          <cell r="Q4">
            <v>0.81286049989318521</v>
          </cell>
          <cell r="R4">
            <v>0.82862445865126833</v>
          </cell>
        </row>
        <row r="16">
          <cell r="L16">
            <v>0.14462721640675069</v>
          </cell>
          <cell r="M16">
            <v>0.13982264384409157</v>
          </cell>
        </row>
        <row r="23">
          <cell r="L23">
            <v>4.2298654133732107E-2</v>
          </cell>
          <cell r="M23">
            <v>3.1346669416374512E-2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9E812-35E7-4437-ABE1-57D302F490EA}">
  <dimension ref="A1:I30"/>
  <sheetViews>
    <sheetView topLeftCell="A7" workbookViewId="0">
      <selection activeCell="F23" sqref="F23"/>
    </sheetView>
  </sheetViews>
  <sheetFormatPr defaultRowHeight="15" x14ac:dyDescent="0.25"/>
  <cols>
    <col min="1" max="1" width="24.42578125" customWidth="1"/>
    <col min="2" max="2" width="9.5703125" customWidth="1"/>
    <col min="3" max="3" width="6.7109375" customWidth="1"/>
    <col min="4" max="4" width="8.28515625" customWidth="1"/>
    <col min="5" max="5" width="7.7109375" customWidth="1"/>
    <col min="6" max="6" width="12.140625" customWidth="1"/>
    <col min="7" max="7" width="11.7109375" customWidth="1"/>
    <col min="8" max="8" width="9.140625" style="5"/>
    <col min="9" max="9" width="6.140625" style="5" customWidth="1"/>
  </cols>
  <sheetData>
    <row r="1" spans="1:9" x14ac:dyDescent="0.25">
      <c r="A1" t="s">
        <v>18</v>
      </c>
    </row>
    <row r="2" spans="1:9" x14ac:dyDescent="0.25">
      <c r="A2" s="1" t="s">
        <v>0</v>
      </c>
      <c r="B2" s="2"/>
      <c r="C2" s="38" t="s">
        <v>1</v>
      </c>
      <c r="D2" s="38"/>
      <c r="E2" s="38"/>
      <c r="F2" s="3" t="s">
        <v>2</v>
      </c>
      <c r="G2" s="4" t="s">
        <v>3</v>
      </c>
    </row>
    <row r="3" spans="1:9" x14ac:dyDescent="0.25">
      <c r="A3" s="6" t="s">
        <v>4</v>
      </c>
      <c r="B3" s="7" t="s">
        <v>5</v>
      </c>
      <c r="C3" s="7">
        <v>2012</v>
      </c>
      <c r="D3" s="7">
        <v>2021</v>
      </c>
      <c r="E3" s="7">
        <v>2022</v>
      </c>
      <c r="F3" s="8" t="s">
        <v>6</v>
      </c>
      <c r="G3" s="9" t="s">
        <v>7</v>
      </c>
    </row>
    <row r="4" spans="1:9" x14ac:dyDescent="0.25">
      <c r="A4" s="10" t="s">
        <v>8</v>
      </c>
      <c r="B4" s="11" t="s">
        <v>9</v>
      </c>
      <c r="C4" s="12">
        <v>458.1</v>
      </c>
      <c r="D4" s="12">
        <v>468.1</v>
      </c>
      <c r="E4" s="12">
        <v>484.9</v>
      </c>
      <c r="F4" s="13">
        <f>(E4-C4)/C4*100</f>
        <v>5.8502510368914979</v>
      </c>
      <c r="G4" s="14">
        <f>(E4-D4)/D4*100</f>
        <v>3.5889767143772602</v>
      </c>
    </row>
    <row r="5" spans="1:9" x14ac:dyDescent="0.25">
      <c r="A5" s="15"/>
      <c r="B5" s="16" t="s">
        <v>10</v>
      </c>
      <c r="C5" s="17">
        <v>231.3</v>
      </c>
      <c r="D5" s="17">
        <v>235.1</v>
      </c>
      <c r="E5" s="17">
        <v>244.6</v>
      </c>
      <c r="F5" s="18">
        <f t="shared" ref="F5:F18" si="0">(E5-C5)/C5*100</f>
        <v>5.7501080847384269</v>
      </c>
      <c r="G5" s="19">
        <f t="shared" ref="G5:G18" si="1">(E5-D5)/D5*100</f>
        <v>4.0408336877924294</v>
      </c>
    </row>
    <row r="6" spans="1:9" x14ac:dyDescent="0.25">
      <c r="A6" s="20"/>
      <c r="B6" s="21" t="s">
        <v>11</v>
      </c>
      <c r="C6" s="22">
        <v>226.9</v>
      </c>
      <c r="D6" s="22">
        <v>233</v>
      </c>
      <c r="E6" s="22">
        <v>240.4</v>
      </c>
      <c r="F6" s="13">
        <f t="shared" si="0"/>
        <v>5.9497576024680479</v>
      </c>
      <c r="G6" s="14">
        <f t="shared" si="1"/>
        <v>3.1759656652360539</v>
      </c>
    </row>
    <row r="7" spans="1:9" x14ac:dyDescent="0.25">
      <c r="A7" s="23" t="s">
        <v>12</v>
      </c>
      <c r="B7" s="24" t="s">
        <v>9</v>
      </c>
      <c r="C7" s="7">
        <v>90</v>
      </c>
      <c r="D7" s="7">
        <v>90.9</v>
      </c>
      <c r="E7" s="7">
        <v>96.2</v>
      </c>
      <c r="F7" s="18">
        <f t="shared" si="0"/>
        <v>6.8888888888888919</v>
      </c>
      <c r="G7" s="19">
        <f t="shared" si="1"/>
        <v>5.8305830583058267</v>
      </c>
    </row>
    <row r="8" spans="1:9" x14ac:dyDescent="0.25">
      <c r="A8" s="20"/>
      <c r="B8" s="21" t="s">
        <v>10</v>
      </c>
      <c r="C8" s="22">
        <v>73.8</v>
      </c>
      <c r="D8" s="22">
        <v>74.7</v>
      </c>
      <c r="E8" s="22">
        <v>78.2</v>
      </c>
      <c r="F8" s="13">
        <f t="shared" si="0"/>
        <v>5.9620596205962144</v>
      </c>
      <c r="G8" s="14">
        <f t="shared" si="1"/>
        <v>4.6854082998661308</v>
      </c>
      <c r="I8" s="25"/>
    </row>
    <row r="9" spans="1:9" x14ac:dyDescent="0.25">
      <c r="A9" s="15"/>
      <c r="B9" s="16" t="s">
        <v>11</v>
      </c>
      <c r="C9" s="17">
        <v>16.3</v>
      </c>
      <c r="D9" s="17">
        <v>16.2</v>
      </c>
      <c r="E9" s="17">
        <v>18</v>
      </c>
      <c r="F9" s="18">
        <f t="shared" si="0"/>
        <v>10.429447852760731</v>
      </c>
      <c r="G9" s="19">
        <f t="shared" si="1"/>
        <v>11.111111111111116</v>
      </c>
      <c r="I9" s="25"/>
    </row>
    <row r="10" spans="1:9" x14ac:dyDescent="0.25">
      <c r="A10" s="10" t="s">
        <v>13</v>
      </c>
      <c r="B10" s="11" t="s">
        <v>9</v>
      </c>
      <c r="C10" s="12">
        <v>368.1</v>
      </c>
      <c r="D10" s="12">
        <v>377.2</v>
      </c>
      <c r="E10" s="12">
        <v>388.8</v>
      </c>
      <c r="F10" s="13">
        <f t="shared" si="0"/>
        <v>5.6234718826405832</v>
      </c>
      <c r="G10" s="14">
        <f t="shared" si="1"/>
        <v>3.0752916224814486</v>
      </c>
    </row>
    <row r="11" spans="1:9" x14ac:dyDescent="0.25">
      <c r="A11" s="15"/>
      <c r="B11" s="16" t="s">
        <v>10</v>
      </c>
      <c r="C11" s="17">
        <v>157.5</v>
      </c>
      <c r="D11" s="17">
        <v>160.4</v>
      </c>
      <c r="E11" s="17">
        <v>166.3</v>
      </c>
      <c r="F11" s="18">
        <f t="shared" si="0"/>
        <v>5.5873015873015941</v>
      </c>
      <c r="G11" s="19">
        <f t="shared" si="1"/>
        <v>3.6783042394014998</v>
      </c>
      <c r="I11" s="25"/>
    </row>
    <row r="12" spans="1:9" x14ac:dyDescent="0.25">
      <c r="A12" s="20"/>
      <c r="B12" s="21" t="s">
        <v>11</v>
      </c>
      <c r="C12" s="22">
        <v>210.6</v>
      </c>
      <c r="D12" s="22">
        <v>216.8</v>
      </c>
      <c r="E12" s="22">
        <v>222.4</v>
      </c>
      <c r="F12" s="13">
        <f t="shared" si="0"/>
        <v>5.6030389363722755</v>
      </c>
      <c r="G12" s="14">
        <f t="shared" si="1"/>
        <v>2.5830258302583</v>
      </c>
    </row>
    <row r="13" spans="1:9" x14ac:dyDescent="0.25">
      <c r="A13" s="23" t="s">
        <v>14</v>
      </c>
      <c r="B13" s="24" t="s">
        <v>9</v>
      </c>
      <c r="C13" s="7">
        <v>367.2</v>
      </c>
      <c r="D13" s="7">
        <v>380.5</v>
      </c>
      <c r="E13" s="7">
        <v>402</v>
      </c>
      <c r="F13" s="18">
        <f t="shared" si="0"/>
        <v>9.4771241830065396</v>
      </c>
      <c r="G13" s="19">
        <f t="shared" si="1"/>
        <v>5.6504599211563731</v>
      </c>
      <c r="H13" s="26"/>
      <c r="I13" s="26"/>
    </row>
    <row r="14" spans="1:9" x14ac:dyDescent="0.25">
      <c r="A14" s="20"/>
      <c r="B14" s="21" t="s">
        <v>10</v>
      </c>
      <c r="C14" s="22">
        <v>200.8</v>
      </c>
      <c r="D14" s="22">
        <v>204.5</v>
      </c>
      <c r="E14" s="22">
        <v>214</v>
      </c>
      <c r="F14" s="13">
        <f t="shared" si="0"/>
        <v>6.5737051792828627</v>
      </c>
      <c r="G14" s="14">
        <f t="shared" si="1"/>
        <v>4.6454767726161368</v>
      </c>
    </row>
    <row r="15" spans="1:9" x14ac:dyDescent="0.25">
      <c r="A15" s="15"/>
      <c r="B15" s="16" t="s">
        <v>11</v>
      </c>
      <c r="C15" s="17">
        <v>166.4</v>
      </c>
      <c r="D15" s="17">
        <v>176</v>
      </c>
      <c r="E15" s="17">
        <v>187</v>
      </c>
      <c r="F15" s="18">
        <f t="shared" si="0"/>
        <v>12.379807692307688</v>
      </c>
      <c r="G15" s="19">
        <f t="shared" si="1"/>
        <v>6.25</v>
      </c>
    </row>
    <row r="16" spans="1:9" x14ac:dyDescent="0.25">
      <c r="A16" s="10" t="s">
        <v>15</v>
      </c>
      <c r="B16" s="11" t="s">
        <v>9</v>
      </c>
      <c r="C16" s="12">
        <v>90.9</v>
      </c>
      <c r="D16" s="12">
        <v>87.6</v>
      </c>
      <c r="E16" s="12">
        <v>83.1</v>
      </c>
      <c r="F16" s="27">
        <f t="shared" si="0"/>
        <v>-8.5808580858085932</v>
      </c>
      <c r="G16" s="28">
        <f>(E16-D16)/D16*100</f>
        <v>-5.1369863013698636</v>
      </c>
      <c r="H16" s="26"/>
    </row>
    <row r="17" spans="1:7" x14ac:dyDescent="0.25">
      <c r="A17" s="15"/>
      <c r="B17" s="16" t="s">
        <v>10</v>
      </c>
      <c r="C17" s="17">
        <v>30.5</v>
      </c>
      <c r="D17" s="17">
        <v>30.6</v>
      </c>
      <c r="E17" s="17">
        <v>30.2</v>
      </c>
      <c r="F17" s="29">
        <f t="shared" si="0"/>
        <v>-0.98360655737705149</v>
      </c>
      <c r="G17" s="30">
        <f t="shared" si="1"/>
        <v>-1.307189542483667</v>
      </c>
    </row>
    <row r="18" spans="1:7" x14ac:dyDescent="0.25">
      <c r="A18" s="31"/>
      <c r="B18" s="32" t="s">
        <v>11</v>
      </c>
      <c r="C18" s="33">
        <v>60.5</v>
      </c>
      <c r="D18" s="33">
        <v>57</v>
      </c>
      <c r="E18" s="33">
        <v>52.9</v>
      </c>
      <c r="F18" s="34">
        <f t="shared" si="0"/>
        <v>-12.561983471074385</v>
      </c>
      <c r="G18" s="35">
        <f t="shared" si="1"/>
        <v>-7.1929824561403537</v>
      </c>
    </row>
    <row r="19" spans="1:7" x14ac:dyDescent="0.25">
      <c r="A19" s="40" t="s">
        <v>20</v>
      </c>
      <c r="C19" s="36"/>
      <c r="D19" s="36"/>
      <c r="E19" s="36"/>
    </row>
    <row r="30" spans="1:7" x14ac:dyDescent="0.25">
      <c r="G30" s="37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3AB4-A910-483F-B5F7-A46400761EFC}">
  <dimension ref="A1:K18"/>
  <sheetViews>
    <sheetView tabSelected="1" workbookViewId="0">
      <selection activeCell="K18" sqref="K18"/>
    </sheetView>
  </sheetViews>
  <sheetFormatPr defaultRowHeight="15" x14ac:dyDescent="0.25"/>
  <sheetData>
    <row r="1" spans="1:11" x14ac:dyDescent="0.25">
      <c r="A1" t="s">
        <v>16</v>
      </c>
      <c r="K1" t="s">
        <v>17</v>
      </c>
    </row>
    <row r="18" spans="1:11" x14ac:dyDescent="0.25">
      <c r="A18" s="39" t="s">
        <v>19</v>
      </c>
      <c r="K18" s="39" t="s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Dallas M</dc:creator>
  <cp:lastModifiedBy>McDonald, Dallas M</cp:lastModifiedBy>
  <dcterms:created xsi:type="dcterms:W3CDTF">2023-08-30T16:13:22Z</dcterms:created>
  <dcterms:modified xsi:type="dcterms:W3CDTF">2023-09-14T18:18:55Z</dcterms:modified>
</cp:coreProperties>
</file>